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2 сесія\сайт проект\3\"/>
    </mc:Choice>
  </mc:AlternateContent>
  <xr:revisionPtr revIDLastSave="0" documentId="13_ncr:1_{CE738B14-325F-4A4A-962D-0143DB67D1ED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K18" i="2" s="1"/>
  <c r="I20" i="2"/>
  <c r="N20" i="2"/>
  <c r="Q20" i="2"/>
  <c r="F22" i="2"/>
  <c r="F18" i="2"/>
  <c r="N18" i="2" s="1"/>
  <c r="N22" i="2" s="1"/>
  <c r="I18" i="2"/>
  <c r="I22" i="2" s="1"/>
  <c r="H22" i="2"/>
  <c r="G22" i="2"/>
  <c r="J22" i="2"/>
  <c r="I21" i="2"/>
  <c r="M20" i="2"/>
  <c r="O21" i="2" l="1"/>
  <c r="Q21" i="2" s="1"/>
  <c r="L21" i="2"/>
  <c r="P21" i="2" s="1"/>
  <c r="K22" i="2"/>
  <c r="O18" i="2"/>
  <c r="O22" i="2" s="1"/>
  <c r="M18" i="2"/>
  <c r="M22" i="2" s="1"/>
  <c r="L18" i="2"/>
  <c r="M21" i="2"/>
  <c r="P18" i="2" l="1"/>
  <c r="P22" i="2" s="1"/>
  <c r="L22" i="2"/>
  <c r="Q18" i="2"/>
  <c r="Q22" i="2" s="1"/>
</calcChain>
</file>

<file path=xl/sharedStrings.xml><?xml version="1.0" encoding="utf-8"?>
<sst xmlns="http://schemas.openxmlformats.org/spreadsheetml/2006/main" count="50" uniqueCount="39">
  <si>
    <t>Надання кредитів</t>
  </si>
  <si>
    <t>Повернення кредитів</t>
  </si>
  <si>
    <t>Кредитування-всього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</si>
  <si>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</si>
  <si>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</si>
  <si>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</si>
  <si>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</si>
  <si>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</si>
  <si>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</si>
  <si>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</si>
  <si>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</si>
  <si>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</si>
  <si>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</si>
  <si>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</si>
  <si>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</si>
  <si>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</si>
  <si>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</si>
  <si>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</si>
  <si>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</si>
  <si>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</si>
  <si>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</si>
  <si>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</si>
  <si>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</si>
  <si>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</si>
  <si>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</si>
  <si>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</si>
  <si>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</si>
  <si>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</si>
  <si>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</si>
  <si>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</si>
  <si>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</si>
  <si>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</si>
  <si>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 xml:space="preserve">В.о. начальника, заступник начальника 
фінансового управління Мелітопольської міської ради </t>
  </si>
  <si>
    <t>Мелітопольської міської ради</t>
  </si>
  <si>
    <t>місцевого бюджету у 2023 році</t>
  </si>
  <si>
    <t>Олександр ГРИНЧАК</t>
  </si>
  <si>
    <t>Запорізької області VIII скликання</t>
  </si>
  <si>
    <t xml:space="preserve">до ____ сесії  </t>
  </si>
  <si>
    <t>від ___________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</si>
</sst>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11" fillId="0" borderId="0" xfId="0" applyFont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Font="1" applyAlignment="1">
      <alignment horizontal="left"/>
    </xf>
    <xf numFmtId="0" fontId="2" fillId="0" borderId="0" xfId="0" applyFont="1"/>
    <xf numFmtId="0" fontId="6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Border="1" applyAlignment="1">
      <alignment horizontal="center" vertical="top"/>
    </xf>
    <xf numFmtId="1" fontId="18" fillId="0" borderId="7" xfId="0" applyNumberFormat="1" applyFont="1" applyBorder="1" applyAlignment="1">
      <alignment horizontal="center" vertical="top"/>
    </xf>
    <xf numFmtId="49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6" fillId="0" borderId="0" xfId="0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05_39_26-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8"/>
  <sheetViews>
    <sheetView tabSelected="1" topLeftCell="B1" workbookViewId="0">
      <selection activeCell="M6" sqref="M6"/>
    </sheetView>
  </sheetViews>
  <sheetFormatPr defaultColWidth="7.88671875" defaultRowHeight="13.2" x14ac:dyDescent="0.25"/>
  <cols>
    <col min="1" max="1" width="0" style="32" hidden="1" customWidth="1"/>
    <col min="2" max="2" width="13.44140625" style="6" customWidth="1"/>
    <col min="3" max="3" width="10.33203125" style="6" customWidth="1"/>
    <col min="4" max="4" width="10.109375" style="6" customWidth="1"/>
    <col min="5" max="5" width="35.109375" style="6" customWidth="1"/>
    <col min="6" max="6" width="10.5546875" style="6" customWidth="1"/>
    <col min="7" max="9" width="10.88671875" style="6" customWidth="1"/>
    <col min="10" max="10" width="12.109375" style="6" customWidth="1"/>
    <col min="11" max="13" width="11.109375" style="6" customWidth="1"/>
    <col min="14" max="14" width="11.44140625" style="6" customWidth="1"/>
    <col min="15" max="17" width="11.33203125" style="6" customWidth="1"/>
    <col min="18" max="16384" width="7.88671875" style="6"/>
  </cols>
  <sheetData>
    <row r="2" spans="1:17" ht="13.8" x14ac:dyDescent="0.25">
      <c r="B2" s="32"/>
      <c r="C2" s="32"/>
      <c r="D2" s="32"/>
      <c r="M2" s="16" t="s">
        <v>5</v>
      </c>
      <c r="N2" s="15"/>
      <c r="O2" s="15"/>
      <c r="P2" s="15"/>
      <c r="Q2" s="15"/>
    </row>
    <row r="3" spans="1:17" ht="13.8" x14ac:dyDescent="0.25">
      <c r="B3" s="32"/>
      <c r="C3" s="32"/>
      <c r="D3" s="32"/>
      <c r="M3" s="17" t="s">
        <v>37</v>
      </c>
      <c r="N3" s="34"/>
      <c r="O3" s="34"/>
      <c r="P3" s="34"/>
      <c r="Q3" s="34"/>
    </row>
    <row r="4" spans="1:17" ht="13.8" x14ac:dyDescent="0.25">
      <c r="B4" s="32"/>
      <c r="C4" s="32"/>
      <c r="D4" s="32"/>
      <c r="M4" s="16" t="s">
        <v>33</v>
      </c>
      <c r="N4" s="15"/>
      <c r="O4" s="15"/>
      <c r="P4" s="15"/>
      <c r="Q4" s="15"/>
    </row>
    <row r="5" spans="1:17" ht="13.8" x14ac:dyDescent="0.25">
      <c r="B5" s="32"/>
      <c r="C5" s="32"/>
      <c r="D5" s="32"/>
      <c r="M5" s="16" t="s">
        <v>36</v>
      </c>
      <c r="N5" s="15"/>
      <c r="O5" s="15"/>
      <c r="P5" s="15"/>
      <c r="Q5" s="15"/>
    </row>
    <row r="6" spans="1:17" ht="13.8" x14ac:dyDescent="0.25">
      <c r="B6" s="32"/>
      <c r="C6" s="32"/>
      <c r="D6" s="32"/>
      <c r="M6" s="17" t="s">
        <v>38</v>
      </c>
      <c r="N6" s="15"/>
      <c r="O6" s="15"/>
      <c r="P6" s="15"/>
      <c r="Q6" s="15"/>
    </row>
    <row r="7" spans="1:17" ht="13.8" x14ac:dyDescent="0.25">
      <c r="B7" s="32"/>
      <c r="C7" s="32"/>
      <c r="D7" s="32"/>
      <c r="M7" s="57"/>
      <c r="N7" s="57"/>
      <c r="O7" s="57"/>
      <c r="P7" s="15"/>
      <c r="Q7" s="15"/>
    </row>
    <row r="8" spans="1:17" ht="17.399999999999999" x14ac:dyDescent="0.25">
      <c r="B8" s="32"/>
      <c r="C8" s="32"/>
      <c r="D8" s="32"/>
      <c r="E8" s="55" t="s">
        <v>6</v>
      </c>
      <c r="F8" s="55"/>
      <c r="G8" s="55"/>
      <c r="H8" s="55"/>
      <c r="I8" s="55"/>
      <c r="J8" s="55"/>
      <c r="K8" s="55"/>
      <c r="L8" s="55"/>
      <c r="M8" s="55"/>
      <c r="N8" s="35"/>
      <c r="O8" s="35"/>
      <c r="P8" s="35"/>
      <c r="Q8" s="35"/>
    </row>
    <row r="9" spans="1:17" ht="17.399999999999999" x14ac:dyDescent="0.3">
      <c r="B9" s="36"/>
      <c r="C9" s="36"/>
      <c r="D9" s="8"/>
      <c r="E9" s="55" t="s">
        <v>34</v>
      </c>
      <c r="F9" s="55"/>
      <c r="G9" s="55"/>
      <c r="H9" s="55"/>
      <c r="I9" s="55"/>
      <c r="J9" s="55"/>
      <c r="K9" s="55"/>
      <c r="L9" s="55"/>
      <c r="M9" s="55"/>
      <c r="N9" s="32"/>
      <c r="O9" s="32"/>
      <c r="P9" s="32"/>
      <c r="Q9" s="37"/>
    </row>
    <row r="10" spans="1:17" ht="17.399999999999999" x14ac:dyDescent="0.3">
      <c r="B10" s="36"/>
      <c r="C10" s="36"/>
      <c r="D10" s="8"/>
      <c r="E10" s="7"/>
      <c r="F10" s="7"/>
      <c r="G10" s="7"/>
      <c r="H10" s="7"/>
      <c r="I10" s="7"/>
      <c r="J10" s="7"/>
      <c r="K10" s="7"/>
      <c r="L10" s="7"/>
      <c r="M10" s="7"/>
      <c r="N10" s="32"/>
      <c r="O10" s="32"/>
      <c r="P10" s="32"/>
      <c r="Q10" s="37"/>
    </row>
    <row r="11" spans="1:17" ht="17.399999999999999" x14ac:dyDescent="0.3">
      <c r="B11" s="48" t="s">
        <v>22</v>
      </c>
      <c r="C11" s="48"/>
      <c r="D11" s="8"/>
      <c r="E11" s="7"/>
      <c r="F11" s="7"/>
      <c r="G11" s="7"/>
      <c r="H11" s="7"/>
      <c r="I11" s="7"/>
      <c r="J11" s="7"/>
      <c r="K11" s="7"/>
      <c r="L11" s="7"/>
      <c r="M11" s="7"/>
      <c r="N11" s="32"/>
      <c r="O11" s="32"/>
      <c r="P11" s="32"/>
      <c r="Q11" s="37"/>
    </row>
    <row r="12" spans="1:17" ht="18" x14ac:dyDescent="0.35">
      <c r="B12" s="31" t="s">
        <v>21</v>
      </c>
      <c r="C12" s="36"/>
      <c r="D12" s="8"/>
      <c r="E12" s="7"/>
      <c r="F12" s="7"/>
      <c r="G12" s="7"/>
      <c r="H12" s="7"/>
      <c r="I12" s="7"/>
      <c r="J12" s="7"/>
      <c r="K12" s="7"/>
      <c r="L12" s="7"/>
      <c r="M12" s="7"/>
      <c r="N12" s="32"/>
      <c r="O12" s="32"/>
      <c r="P12" s="32"/>
      <c r="Q12" s="37"/>
    </row>
    <row r="13" spans="1:17" ht="15.75" customHeight="1" thickBot="1" x14ac:dyDescent="0.35">
      <c r="B13" s="36"/>
      <c r="C13" s="36"/>
      <c r="D13" s="8"/>
      <c r="E13" s="7"/>
      <c r="F13" s="7"/>
      <c r="G13" s="7"/>
      <c r="H13" s="7"/>
      <c r="I13" s="7"/>
      <c r="J13" s="7"/>
      <c r="K13" s="7"/>
      <c r="L13" s="7"/>
      <c r="M13" s="7"/>
      <c r="N13" s="32"/>
      <c r="O13" s="32"/>
      <c r="P13" s="32"/>
      <c r="Q13" s="18" t="s">
        <v>20</v>
      </c>
    </row>
    <row r="14" spans="1:17" ht="30.75" customHeight="1" x14ac:dyDescent="0.25">
      <c r="A14" s="9"/>
      <c r="B14" s="51" t="s">
        <v>7</v>
      </c>
      <c r="C14" s="53" t="s">
        <v>8</v>
      </c>
      <c r="D14" s="53" t="s">
        <v>9</v>
      </c>
      <c r="E14" s="56" t="s">
        <v>10</v>
      </c>
      <c r="F14" s="50" t="s">
        <v>0</v>
      </c>
      <c r="G14" s="50"/>
      <c r="H14" s="50"/>
      <c r="I14" s="50"/>
      <c r="J14" s="50" t="s">
        <v>1</v>
      </c>
      <c r="K14" s="50"/>
      <c r="L14" s="50"/>
      <c r="M14" s="50"/>
      <c r="N14" s="50" t="s">
        <v>2</v>
      </c>
      <c r="O14" s="50"/>
      <c r="P14" s="50"/>
      <c r="Q14" s="58"/>
    </row>
    <row r="15" spans="1:17" ht="28.5" customHeight="1" x14ac:dyDescent="0.25">
      <c r="A15" s="10"/>
      <c r="B15" s="52"/>
      <c r="C15" s="54"/>
      <c r="D15" s="54"/>
      <c r="E15" s="49"/>
      <c r="F15" s="49" t="s">
        <v>11</v>
      </c>
      <c r="G15" s="49" t="s">
        <v>12</v>
      </c>
      <c r="H15" s="49"/>
      <c r="I15" s="49" t="s">
        <v>15</v>
      </c>
      <c r="J15" s="49" t="s">
        <v>11</v>
      </c>
      <c r="K15" s="49" t="s">
        <v>12</v>
      </c>
      <c r="L15" s="49"/>
      <c r="M15" s="49" t="s">
        <v>15</v>
      </c>
      <c r="N15" s="49" t="s">
        <v>11</v>
      </c>
      <c r="O15" s="49" t="s">
        <v>12</v>
      </c>
      <c r="P15" s="49"/>
      <c r="Q15" s="59" t="s">
        <v>15</v>
      </c>
    </row>
    <row r="16" spans="1:17" ht="60" customHeight="1" x14ac:dyDescent="0.25">
      <c r="A16" s="6"/>
      <c r="B16" s="52"/>
      <c r="C16" s="54"/>
      <c r="D16" s="54"/>
      <c r="E16" s="49"/>
      <c r="F16" s="49"/>
      <c r="G16" s="24" t="s">
        <v>13</v>
      </c>
      <c r="H16" s="25" t="s">
        <v>14</v>
      </c>
      <c r="I16" s="49"/>
      <c r="J16" s="49"/>
      <c r="K16" s="24" t="s">
        <v>13</v>
      </c>
      <c r="L16" s="25" t="s">
        <v>14</v>
      </c>
      <c r="M16" s="49"/>
      <c r="N16" s="49"/>
      <c r="O16" s="24" t="s">
        <v>13</v>
      </c>
      <c r="P16" s="25" t="s">
        <v>14</v>
      </c>
      <c r="Q16" s="59"/>
    </row>
    <row r="17" spans="1:17" s="8" customFormat="1" x14ac:dyDescent="0.25">
      <c r="B17" s="26">
        <v>1</v>
      </c>
      <c r="C17" s="23">
        <v>2</v>
      </c>
      <c r="D17" s="23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24">
        <v>12</v>
      </c>
      <c r="N17" s="24">
        <v>13</v>
      </c>
      <c r="O17" s="24">
        <v>14</v>
      </c>
      <c r="P17" s="24">
        <v>15</v>
      </c>
      <c r="Q17" s="27">
        <v>16</v>
      </c>
    </row>
    <row r="18" spans="1:17" s="13" customFormat="1" ht="78.75" customHeight="1" x14ac:dyDescent="0.25">
      <c r="A18" s="11"/>
      <c r="B18" s="19" t="s">
        <v>25</v>
      </c>
      <c r="C18" s="12" t="s">
        <v>26</v>
      </c>
      <c r="D18" s="12"/>
      <c r="E18" s="38" t="s">
        <v>27</v>
      </c>
      <c r="F18" s="39">
        <f>F20</f>
        <v>0</v>
      </c>
      <c r="G18" s="39"/>
      <c r="H18" s="39"/>
      <c r="I18" s="39">
        <f>SUM(F18+G18)</f>
        <v>0</v>
      </c>
      <c r="J18" s="39"/>
      <c r="K18" s="39">
        <f>K21</f>
        <v>-19200000</v>
      </c>
      <c r="L18" s="39">
        <f>L21</f>
        <v>-19200000</v>
      </c>
      <c r="M18" s="39">
        <f>SUM(J18+K18)</f>
        <v>-19200000</v>
      </c>
      <c r="N18" s="39">
        <f>F18</f>
        <v>0</v>
      </c>
      <c r="O18" s="39">
        <f>K18</f>
        <v>-19200000</v>
      </c>
      <c r="P18" s="39">
        <f>L18</f>
        <v>-19200000</v>
      </c>
      <c r="Q18" s="40">
        <f>SUM(N18+O18)</f>
        <v>-19200000</v>
      </c>
    </row>
    <row r="19" spans="1:17" ht="41.4" hidden="1" x14ac:dyDescent="0.25">
      <c r="B19" s="19" t="s">
        <v>4</v>
      </c>
      <c r="C19" s="14"/>
      <c r="D19" s="14"/>
      <c r="E19" s="28" t="s">
        <v>3</v>
      </c>
      <c r="F19" s="41"/>
      <c r="G19" s="41"/>
      <c r="H19" s="41"/>
      <c r="I19" s="41"/>
      <c r="J19" s="41"/>
      <c r="K19" s="41"/>
      <c r="L19" s="41"/>
      <c r="M19" s="42"/>
      <c r="N19" s="42"/>
      <c r="O19" s="42"/>
      <c r="P19" s="42"/>
      <c r="Q19" s="43"/>
    </row>
    <row r="20" spans="1:17" ht="46.95" customHeight="1" x14ac:dyDescent="0.3">
      <c r="B20" s="20" t="s">
        <v>29</v>
      </c>
      <c r="C20" s="44" t="s">
        <v>30</v>
      </c>
      <c r="D20" s="14" t="s">
        <v>19</v>
      </c>
      <c r="E20" s="33" t="s">
        <v>31</v>
      </c>
      <c r="F20" s="39"/>
      <c r="G20" s="39"/>
      <c r="H20" s="39"/>
      <c r="I20" s="39">
        <f>SUM(F20+G20)</f>
        <v>0</v>
      </c>
      <c r="J20" s="39"/>
      <c r="K20" s="39"/>
      <c r="L20" s="39"/>
      <c r="M20" s="39">
        <f>SUM(J20+K20)</f>
        <v>0</v>
      </c>
      <c r="N20" s="39">
        <f>F20</f>
        <v>0</v>
      </c>
      <c r="O20" s="39"/>
      <c r="P20" s="39"/>
      <c r="Q20" s="40">
        <f>SUM(N20+O20)</f>
        <v>0</v>
      </c>
    </row>
    <row r="21" spans="1:17" ht="46.8" x14ac:dyDescent="0.3">
      <c r="B21" s="20" t="s">
        <v>28</v>
      </c>
      <c r="C21" s="44" t="s">
        <v>18</v>
      </c>
      <c r="D21" s="14" t="s">
        <v>19</v>
      </c>
      <c r="E21" s="33" t="s">
        <v>17</v>
      </c>
      <c r="F21" s="39"/>
      <c r="G21" s="39">
        <v>0</v>
      </c>
      <c r="H21" s="39"/>
      <c r="I21" s="39">
        <f>SUM(F21+G21)</f>
        <v>0</v>
      </c>
      <c r="J21" s="39"/>
      <c r="K21" s="39">
        <f>-8200000-11000000</f>
        <v>-19200000</v>
      </c>
      <c r="L21" s="39">
        <f>K21</f>
        <v>-19200000</v>
      </c>
      <c r="M21" s="39">
        <f>SUM(J21+K21)</f>
        <v>-19200000</v>
      </c>
      <c r="N21" s="39"/>
      <c r="O21" s="39">
        <f>K21</f>
        <v>-19200000</v>
      </c>
      <c r="P21" s="39">
        <f>L21</f>
        <v>-19200000</v>
      </c>
      <c r="Q21" s="40">
        <f>SUM(N21+O21)</f>
        <v>-19200000</v>
      </c>
    </row>
    <row r="22" spans="1:17" ht="35.25" customHeight="1" thickBot="1" x14ac:dyDescent="0.3">
      <c r="B22" s="21"/>
      <c r="C22" s="22"/>
      <c r="D22" s="29"/>
      <c r="E22" s="30" t="s">
        <v>16</v>
      </c>
      <c r="F22" s="45">
        <f>F20</f>
        <v>0</v>
      </c>
      <c r="G22" s="45">
        <f>SUM(G18)</f>
        <v>0</v>
      </c>
      <c r="H22" s="45">
        <f>SUM(H18)</f>
        <v>0</v>
      </c>
      <c r="I22" s="45">
        <f>SUM(I18)</f>
        <v>0</v>
      </c>
      <c r="J22" s="45">
        <f>SUM(J19)</f>
        <v>0</v>
      </c>
      <c r="K22" s="45">
        <f>SUM(K18)</f>
        <v>-19200000</v>
      </c>
      <c r="L22" s="45">
        <f t="shared" ref="L22:Q22" si="0">SUM(L18)</f>
        <v>-19200000</v>
      </c>
      <c r="M22" s="45">
        <f t="shared" si="0"/>
        <v>-19200000</v>
      </c>
      <c r="N22" s="45">
        <f t="shared" si="0"/>
        <v>0</v>
      </c>
      <c r="O22" s="45">
        <f t="shared" si="0"/>
        <v>-19200000</v>
      </c>
      <c r="P22" s="45">
        <f t="shared" si="0"/>
        <v>-19200000</v>
      </c>
      <c r="Q22" s="46">
        <f t="shared" si="0"/>
        <v>-19200000</v>
      </c>
    </row>
    <row r="25" spans="1:17" s="3" customFormat="1" ht="29.4" customHeight="1" x14ac:dyDescent="0.3">
      <c r="A25" s="2"/>
      <c r="B25" s="47" t="s">
        <v>32</v>
      </c>
      <c r="C25" s="47"/>
      <c r="D25" s="47"/>
      <c r="E25" s="47"/>
      <c r="F25" s="5"/>
      <c r="H25" s="4"/>
      <c r="I25" s="5" t="s">
        <v>35</v>
      </c>
      <c r="J25" s="1"/>
      <c r="K25" s="1"/>
      <c r="L25" s="1"/>
      <c r="M25" s="1"/>
      <c r="N25" s="1"/>
    </row>
    <row r="28" spans="1:17" s="32" customFormat="1" ht="15.75" customHeight="1" x14ac:dyDescent="0.3">
      <c r="B28" s="5" t="s">
        <v>23</v>
      </c>
      <c r="I28" s="5" t="s">
        <v>24</v>
      </c>
    </row>
  </sheetData>
  <mergeCells count="21">
    <mergeCell ref="E9:M9"/>
    <mergeCell ref="E14:E16"/>
    <mergeCell ref="M7:O7"/>
    <mergeCell ref="N14:Q14"/>
    <mergeCell ref="J14:M14"/>
    <mergeCell ref="Q15:Q16"/>
    <mergeCell ref="O15:P15"/>
    <mergeCell ref="J15:J16"/>
    <mergeCell ref="M15:M16"/>
    <mergeCell ref="N15:N16"/>
    <mergeCell ref="E8:M8"/>
    <mergeCell ref="B25:E25"/>
    <mergeCell ref="B11:C11"/>
    <mergeCell ref="G15:H15"/>
    <mergeCell ref="K15:L15"/>
    <mergeCell ref="F15:F16"/>
    <mergeCell ref="F14:I14"/>
    <mergeCell ref="I15:I16"/>
    <mergeCell ref="B14:B16"/>
    <mergeCell ref="C14:C16"/>
    <mergeCell ref="D14:D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MMR ZO</cp:lastModifiedBy>
  <cp:lastPrinted>2021-11-29T13:39:09Z</cp:lastPrinted>
  <dcterms:created xsi:type="dcterms:W3CDTF">2011-05-18T12:00:39Z</dcterms:created>
  <dcterms:modified xsi:type="dcterms:W3CDTF">2023-10-04T08:39:22Z</dcterms:modified>
</cp:coreProperties>
</file>